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ther computers\แล็ปท็อปของฉัน\งาน สภ\ITA\ITA 2569\OIT\สถานีตำรวจนครบาลและสถานีตำรวจภูธร\O10 แผนการใช้จ่ายงบประมาณประจำปีและการรายงานผล\69\"/>
    </mc:Choice>
  </mc:AlternateContent>
  <xr:revisionPtr revIDLastSave="0" documentId="13_ncr:1_{0B8EB4D6-EA5D-407D-9D61-F25FA84B59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Sheet1!$A$1:$K$35</definedName>
  </definedNames>
  <calcPr calcId="181029"/>
</workbook>
</file>

<file path=xl/calcChain.xml><?xml version="1.0" encoding="utf-8"?>
<calcChain xmlns="http://schemas.openxmlformats.org/spreadsheetml/2006/main">
  <c r="D30" i="1" l="1"/>
  <c r="D19" i="1" l="1"/>
</calcChain>
</file>

<file path=xl/sharedStrings.xml><?xml version="1.0" encoding="utf-8"?>
<sst xmlns="http://schemas.openxmlformats.org/spreadsheetml/2006/main" count="98" uniqueCount="67">
  <si>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</si>
  <si>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</si>
  <si>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</si>
  <si>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</si>
  <si>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</si>
  <si>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</si>
  <si>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</si>
  <si>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</si>
  <si>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</si>
  <si>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</si>
  <si>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</si>
  <si>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</si>
  <si>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</si>
  <si>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</si>
  <si>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</si>
  <si>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</si>
  <si>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</si>
  <si>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</si>
  <si>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</si>
  <si>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</si>
  <si>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</si>
  <si>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</si>
  <si>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ค่าชันสูตรพลิกศพ</t>
  </si>
  <si>
    <t>ค่าส่งหมาย</t>
  </si>
  <si>
    <t>โครงการรณรงค์และแก้ไขปัญหาอบัติเหตุทางถนน ช่วงเทศกาลสำคัญ</t>
  </si>
  <si>
    <t>สร้างขวัญกำลังใจแก่ผู้ปฏิบัติหน้าที่</t>
  </si>
  <si>
    <t>การปฏิบัติงานมีความคล่องตัว
และเป็นประโยชน์ต่าทางราชการ</t>
  </si>
  <si>
    <t>ประชาชนมีความปลอดภัยในชีวิตและทรัพย์สิน</t>
  </si>
  <si>
    <t>การปฏิบัติหน้าที่บนสถานีมีความคล่องตัวและสะดวกรวดเร็ว</t>
  </si>
  <si>
    <t>โครงการสร้างเครือข่ายการมีส่วนร่วมของประชาชนในการป้องกันอาชญากรรมระดับตำบล</t>
  </si>
  <si>
    <t>น้ำมันรถตู้เช่ารถอเนกประสงค์</t>
  </si>
  <si>
    <t>ป้องกันอาชญากรรม
ในพื้นที่</t>
  </si>
  <si>
    <t>ค่าตอบแทนการ
ปฏิบัติงาน</t>
  </si>
  <si>
    <t>จัดซื้อวัสดุสำนักงาน</t>
  </si>
  <si>
    <t>ป้องกันปราบปรามอาชญากรรมในพื้นที่</t>
  </si>
  <si>
    <t>เพื่อใช้ในการติดต่อ
ราชการ</t>
  </si>
  <si>
    <t>จัดเลี้ยงผู้ต้องหา</t>
  </si>
  <si>
    <t>ชำระค่าสาธารณูปโภค
ภายในหน่วยงาน</t>
  </si>
  <si>
    <t>พัฒนางานสอบสวน</t>
  </si>
  <si>
    <t>ลดการเกิดอาชญากรรมในพื้นที่</t>
  </si>
  <si>
    <t>ลดการเกิดอุบัติเหตุ
ช่วงเทศกาลสำคัญ</t>
  </si>
  <si>
    <t>การเกิดอุบัติเหตุช่วงเทศกาล
สำคัญลดลงตามเป้าหมาย</t>
  </si>
  <si>
    <t>การติดต่อราชการมีความคล่องตัว</t>
  </si>
  <si>
    <t>ผู้ต้องหาได้รับสิทธิขั้นพื้นฐาน</t>
  </si>
  <si>
    <t>การงส่งหมายมีความรวดเร็วไม่ติดขัด</t>
  </si>
  <si>
    <t>การสืบสวนสอบสวนคดีอาญามีความ
สะดวกรวดเร็ว</t>
  </si>
  <si>
    <t xml:space="preserve">       ตรวจแล้วถูกต้อง</t>
  </si>
  <si>
    <t>แผนการใช้จ่ายงบประมาณ สถานีตำรวจภูธรพลสงคราม</t>
  </si>
  <si>
    <t xml:space="preserve">         พ.ต.ท.</t>
  </si>
  <si>
    <t xml:space="preserve">        (วัฒนะ วรรณประดิษฐ์)</t>
  </si>
  <si>
    <t xml:space="preserve">        สวญ.สภ.พลสงคราม</t>
  </si>
  <si>
    <t>เพื่อใช้ในการปฏิบัติหน้าที่</t>
  </si>
  <si>
    <t>เพื่อใช้ในการปฏิบัติหน้าที่งานจราจร</t>
  </si>
  <si>
    <t>ต.ค.68-ก.ย.69</t>
  </si>
  <si>
    <t xml:space="preserve">ประจำปีงบประมาณ พ.ศ. 2569 </t>
  </si>
  <si>
    <t>ค่าโอที</t>
  </si>
  <si>
    <t>เบิกจ่ายเป็นค่าทำงานล่วงเวลาให้แก่เจ้าหน้าที่ฯตามระเบียบ</t>
  </si>
  <si>
    <t>ค่าตอบแทนนักจิตวิทยา /ค่าคุ้มครองพยาน</t>
  </si>
  <si>
    <t>ตอบแทนนักจิตวิทยา/คุ้มครองความปลอดภัยแก่พยาน</t>
  </si>
  <si>
    <t>โครงการปฏิรูประบบงานตำรวจงานสอบสวน</t>
  </si>
  <si>
    <t>ค่าวัสดุในการทำสำนวน พงสฯ</t>
  </si>
  <si>
    <t>โครงการเพิ่มประสิทธิภาพงานป้องกันปราบปราม อาชญากรรม</t>
  </si>
  <si>
    <t>ปฏิรูประบบงานตำรวจงานป้องกันฯ</t>
  </si>
  <si>
    <t>ค่าตอบแทนพนักงานสอบสวนคดีอาญา</t>
  </si>
  <si>
    <t>ปฏิรูประบบงานตำรวจงานสอบสวนฯ</t>
  </si>
  <si>
    <t>เพิ่มประสิทธิภาพการปฏิบัติงาน</t>
  </si>
  <si>
    <t xml:space="preserve"> ข้อมูล ณ วันที่ 7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</si>
</sst>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4"/>
      <color rgb="FFFF0000"/>
      <name val="TH Sarabun New"/>
      <family val="2"/>
    </font>
    <font>
      <sz val="14"/>
      <color theme="1"/>
      <name val="TH Sarabun New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sz val="11"/>
      <color theme="1"/>
      <name val="TH SarabunPSK"/>
      <family val="2"/>
    </font>
    <font>
      <sz val="8"/>
      <name val="Calibri"/>
      <family val="2"/>
      <charset val="222"/>
      <scheme val="minor"/>
    </font>
    <font>
      <b/>
      <sz val="14"/>
      <color rgb="FFFF0000"/>
      <name val="TH SarabunPSK"/>
      <family val="2"/>
    </font>
    <font>
      <sz val="1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43" fontId="10" fillId="0" borderId="1" xfId="1" applyFont="1" applyBorder="1"/>
    <xf numFmtId="0" fontId="8" fillId="0" borderId="1" xfId="0" applyFont="1" applyBorder="1"/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43" fontId="10" fillId="0" borderId="1" xfId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/>
    <xf numFmtId="43" fontId="10" fillId="0" borderId="1" xfId="1" applyFont="1" applyBorder="1" applyAlignment="1">
      <alignment horizontal="center" vertical="center" wrapText="1"/>
    </xf>
    <xf numFmtId="43" fontId="10" fillId="0" borderId="1" xfId="1" applyFont="1" applyBorder="1" applyAlignment="1">
      <alignment horizontal="center"/>
    </xf>
    <xf numFmtId="0" fontId="12" fillId="0" borderId="1" xfId="0" applyFont="1" applyBorder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top"/>
    </xf>
    <xf numFmtId="43" fontId="10" fillId="0" borderId="4" xfId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43" fontId="10" fillId="0" borderId="1" xfId="1" applyFont="1" applyBorder="1" applyAlignment="1">
      <alignment vertical="center"/>
    </xf>
    <xf numFmtId="0" fontId="12" fillId="0" borderId="0" xfId="0" applyFont="1"/>
    <xf numFmtId="0" fontId="9" fillId="0" borderId="0" xfId="0" applyFont="1"/>
    <xf numFmtId="43" fontId="10" fillId="0" borderId="0" xfId="1" applyFont="1" applyBorder="1"/>
    <xf numFmtId="0" fontId="8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vertical="center"/>
    </xf>
    <xf numFmtId="0" fontId="9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center" vertical="center"/>
    </xf>
    <xf numFmtId="0" fontId="12" fillId="2" borderId="1" xfId="0" applyFont="1" applyFill="1" applyBorder="1"/>
    <xf numFmtId="43" fontId="7" fillId="2" borderId="1" xfId="1" applyFont="1" applyFill="1" applyBorder="1"/>
    <xf numFmtId="43" fontId="7" fillId="2" borderId="1" xfId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8" fillId="0" borderId="0" xfId="0" applyFont="1" applyAlignment="1">
      <alignment horizontal="center"/>
    </xf>
    <xf numFmtId="43" fontId="10" fillId="0" borderId="0" xfId="1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top" wrapText="1"/>
    </xf>
    <xf numFmtId="3" fontId="9" fillId="0" borderId="4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43" fontId="10" fillId="0" borderId="6" xfId="1" applyFont="1" applyBorder="1" applyAlignment="1">
      <alignment horizontal="center" vertical="center"/>
    </xf>
    <xf numFmtId="43" fontId="10" fillId="0" borderId="4" xfId="1" applyFont="1" applyBorder="1" applyAlignment="1">
      <alignment horizontal="center" vertical="center"/>
    </xf>
    <xf numFmtId="43" fontId="8" fillId="0" borderId="0" xfId="1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31</xdr:row>
      <xdr:rowOff>139614</xdr:rowOff>
    </xdr:from>
    <xdr:to>
      <xdr:col>5</xdr:col>
      <xdr:colOff>200025</xdr:colOff>
      <xdr:row>32</xdr:row>
      <xdr:rowOff>289560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940E4B4-1521-4061-94F5-51B8734A8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5775" y="10483764"/>
          <a:ext cx="838200" cy="4261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"/>
  <sheetViews>
    <sheetView tabSelected="1" view="pageBreakPreview" topLeftCell="A10" zoomScale="70" zoomScaleNormal="100" zoomScaleSheetLayoutView="70" workbookViewId="0">
      <selection sqref="A1:J35"/>
    </sheetView>
  </sheetViews>
  <sheetFormatPr defaultColWidth="9.140625" defaultRowHeight="21.75"/>
  <cols>
    <col min="1" max="1" width="5.85546875" style="1" customWidth="1"/>
    <col min="2" max="2" width="30" style="1" customWidth="1"/>
    <col min="3" max="3" width="13.5703125" style="1" customWidth="1"/>
    <col min="4" max="4" width="14.140625" style="3" customWidth="1"/>
    <col min="5" max="5" width="10.42578125" style="1" customWidth="1"/>
    <col min="6" max="6" width="9.5703125" style="1" customWidth="1"/>
    <col min="7" max="7" width="6.7109375" style="1" customWidth="1"/>
    <col min="8" max="8" width="6.42578125" style="1" customWidth="1"/>
    <col min="9" max="9" width="14" style="4" customWidth="1"/>
    <col min="10" max="10" width="22.42578125" style="1" customWidth="1"/>
    <col min="11" max="16384" width="9.140625" style="1"/>
  </cols>
  <sheetData>
    <row r="1" spans="1:16" ht="21" customHeight="1">
      <c r="A1" s="57" t="s">
        <v>47</v>
      </c>
      <c r="B1" s="57"/>
      <c r="C1" s="57"/>
      <c r="D1" s="57"/>
      <c r="E1" s="57"/>
      <c r="F1" s="57"/>
      <c r="G1" s="57"/>
      <c r="H1" s="57"/>
      <c r="I1" s="57"/>
      <c r="J1" s="57"/>
    </row>
    <row r="2" spans="1:16" ht="21" customHeight="1">
      <c r="A2" s="57" t="s">
        <v>54</v>
      </c>
      <c r="B2" s="57"/>
      <c r="C2" s="57"/>
      <c r="D2" s="57"/>
      <c r="E2" s="57"/>
      <c r="F2" s="57"/>
      <c r="G2" s="57"/>
      <c r="H2" s="57"/>
      <c r="I2" s="57"/>
      <c r="J2" s="57"/>
    </row>
    <row r="3" spans="1:16" ht="20.25" customHeight="1">
      <c r="A3" s="58" t="s">
        <v>66</v>
      </c>
      <c r="B3" s="58"/>
      <c r="C3" s="58"/>
      <c r="D3" s="58"/>
      <c r="E3" s="58"/>
      <c r="F3" s="58"/>
      <c r="G3" s="58"/>
      <c r="H3" s="58"/>
      <c r="I3" s="58"/>
      <c r="J3" s="58"/>
    </row>
    <row r="4" spans="1:16" ht="23.25" customHeight="1">
      <c r="A4" s="64" t="s">
        <v>0</v>
      </c>
      <c r="B4" s="62" t="s">
        <v>11</v>
      </c>
      <c r="C4" s="62" t="s">
        <v>1</v>
      </c>
      <c r="D4" s="59" t="s">
        <v>2</v>
      </c>
      <c r="E4" s="60"/>
      <c r="F4" s="60"/>
      <c r="G4" s="60"/>
      <c r="H4" s="61"/>
      <c r="I4" s="62" t="s">
        <v>8</v>
      </c>
      <c r="J4" s="62" t="s">
        <v>9</v>
      </c>
    </row>
    <row r="5" spans="1:16" ht="17.25">
      <c r="A5" s="65"/>
      <c r="B5" s="63"/>
      <c r="C5" s="63"/>
      <c r="D5" s="65" t="s">
        <v>3</v>
      </c>
      <c r="E5" s="66" t="s">
        <v>4</v>
      </c>
      <c r="F5" s="65" t="s">
        <v>5</v>
      </c>
      <c r="G5" s="65" t="s">
        <v>6</v>
      </c>
      <c r="H5" s="65" t="s">
        <v>7</v>
      </c>
      <c r="I5" s="63"/>
      <c r="J5" s="63"/>
    </row>
    <row r="6" spans="1:16" ht="27.75" customHeight="1">
      <c r="A6" s="65"/>
      <c r="B6" s="63"/>
      <c r="C6" s="63"/>
      <c r="D6" s="65"/>
      <c r="E6" s="66"/>
      <c r="F6" s="65"/>
      <c r="G6" s="65"/>
      <c r="H6" s="65"/>
      <c r="I6" s="63"/>
      <c r="J6" s="63"/>
    </row>
    <row r="7" spans="1:16" ht="49.5">
      <c r="A7" s="7">
        <v>1</v>
      </c>
      <c r="B7" s="8" t="s">
        <v>29</v>
      </c>
      <c r="C7" s="8" t="s">
        <v>31</v>
      </c>
      <c r="D7" s="9">
        <v>78000</v>
      </c>
      <c r="E7" s="10"/>
      <c r="F7" s="10"/>
      <c r="G7" s="10"/>
      <c r="H7" s="10"/>
      <c r="I7" s="42" t="s">
        <v>53</v>
      </c>
      <c r="J7" s="11" t="s">
        <v>39</v>
      </c>
    </row>
    <row r="8" spans="1:16" ht="45" customHeight="1">
      <c r="A8" s="12">
        <v>2</v>
      </c>
      <c r="B8" s="8" t="s">
        <v>24</v>
      </c>
      <c r="C8" s="8" t="s">
        <v>40</v>
      </c>
      <c r="D8" s="13">
        <v>11200</v>
      </c>
      <c r="E8" s="14"/>
      <c r="F8" s="14"/>
      <c r="G8" s="14"/>
      <c r="H8" s="14"/>
      <c r="I8" s="42" t="s">
        <v>53</v>
      </c>
      <c r="J8" s="15" t="s">
        <v>41</v>
      </c>
    </row>
    <row r="9" spans="1:16" ht="45" customHeight="1">
      <c r="A9" s="12">
        <v>3</v>
      </c>
      <c r="B9" s="10" t="s">
        <v>55</v>
      </c>
      <c r="C9" s="44" t="s">
        <v>56</v>
      </c>
      <c r="D9" s="13">
        <v>516000</v>
      </c>
      <c r="E9" s="14"/>
      <c r="F9" s="14"/>
      <c r="G9" s="14"/>
      <c r="H9" s="14"/>
      <c r="I9" s="42" t="s">
        <v>53</v>
      </c>
      <c r="J9" s="15"/>
    </row>
    <row r="10" spans="1:16" ht="33.75">
      <c r="A10" s="7">
        <v>4</v>
      </c>
      <c r="B10" s="10" t="s">
        <v>12</v>
      </c>
      <c r="C10" s="8" t="s">
        <v>32</v>
      </c>
      <c r="D10" s="13">
        <v>48000</v>
      </c>
      <c r="E10" s="14"/>
      <c r="F10" s="14"/>
      <c r="G10" s="14"/>
      <c r="H10" s="14"/>
      <c r="I10" s="42" t="s">
        <v>53</v>
      </c>
      <c r="J10" s="11" t="s">
        <v>25</v>
      </c>
    </row>
    <row r="11" spans="1:16">
      <c r="A11" s="7">
        <v>5</v>
      </c>
      <c r="B11" s="10" t="s">
        <v>13</v>
      </c>
      <c r="C11" s="16"/>
      <c r="D11" s="17">
        <v>10000</v>
      </c>
      <c r="E11" s="14"/>
      <c r="F11" s="14"/>
      <c r="G11" s="14"/>
      <c r="H11" s="14"/>
      <c r="I11" s="43"/>
      <c r="J11" s="11"/>
      <c r="L11" s="53"/>
      <c r="M11" s="53"/>
      <c r="N11" s="53"/>
      <c r="O11" s="53"/>
      <c r="P11" s="53"/>
    </row>
    <row r="12" spans="1:16">
      <c r="A12" s="12">
        <v>6</v>
      </c>
      <c r="B12" s="10" t="s">
        <v>14</v>
      </c>
      <c r="C12" s="16"/>
      <c r="D12" s="18">
        <v>22600</v>
      </c>
      <c r="E12" s="19"/>
      <c r="F12" s="19"/>
      <c r="G12" s="19"/>
      <c r="H12" s="19"/>
      <c r="I12" s="43"/>
      <c r="J12" s="11"/>
      <c r="L12" s="53"/>
      <c r="M12" s="53"/>
      <c r="N12" s="53"/>
      <c r="O12" s="53"/>
      <c r="P12" s="53"/>
    </row>
    <row r="13" spans="1:16" ht="31.5">
      <c r="A13" s="12">
        <v>7</v>
      </c>
      <c r="B13" s="20" t="s">
        <v>15</v>
      </c>
      <c r="C13" s="11" t="s">
        <v>33</v>
      </c>
      <c r="D13" s="9">
        <v>4000</v>
      </c>
      <c r="E13" s="19"/>
      <c r="F13" s="19"/>
      <c r="G13" s="19"/>
      <c r="H13" s="19"/>
      <c r="I13" s="42" t="s">
        <v>53</v>
      </c>
      <c r="J13" s="15" t="s">
        <v>26</v>
      </c>
      <c r="L13" s="53"/>
      <c r="M13" s="53"/>
      <c r="N13" s="53"/>
      <c r="O13" s="53"/>
      <c r="P13" s="53"/>
    </row>
    <row r="14" spans="1:16" ht="21" customHeight="1">
      <c r="A14" s="7">
        <v>8</v>
      </c>
      <c r="B14" s="21" t="s">
        <v>16</v>
      </c>
      <c r="C14" s="51" t="s">
        <v>34</v>
      </c>
      <c r="D14" s="54">
        <v>642400</v>
      </c>
      <c r="E14" s="19"/>
      <c r="F14" s="19"/>
      <c r="G14" s="19"/>
      <c r="H14" s="19"/>
      <c r="I14" s="42" t="s">
        <v>53</v>
      </c>
      <c r="J14" s="49" t="s">
        <v>27</v>
      </c>
    </row>
    <row r="15" spans="1:16">
      <c r="A15" s="7">
        <v>9</v>
      </c>
      <c r="B15" s="10" t="s">
        <v>17</v>
      </c>
      <c r="C15" s="52"/>
      <c r="D15" s="55"/>
      <c r="E15" s="10"/>
      <c r="F15" s="10"/>
      <c r="G15" s="10"/>
      <c r="H15" s="10"/>
      <c r="I15" s="42" t="s">
        <v>53</v>
      </c>
      <c r="J15" s="50"/>
    </row>
    <row r="16" spans="1:16" ht="33.75">
      <c r="A16" s="12">
        <v>10</v>
      </c>
      <c r="B16" s="10" t="s">
        <v>30</v>
      </c>
      <c r="C16" s="8" t="s">
        <v>35</v>
      </c>
      <c r="D16" s="22">
        <v>120000</v>
      </c>
      <c r="E16" s="10"/>
      <c r="F16" s="10"/>
      <c r="G16" s="10"/>
      <c r="H16" s="10"/>
      <c r="I16" s="42" t="s">
        <v>53</v>
      </c>
      <c r="J16" s="23" t="s">
        <v>42</v>
      </c>
    </row>
    <row r="17" spans="1:10" ht="33.75" customHeight="1">
      <c r="A17" s="12">
        <v>11</v>
      </c>
      <c r="B17" s="10" t="s">
        <v>18</v>
      </c>
      <c r="C17" s="37" t="s">
        <v>51</v>
      </c>
      <c r="D17" s="18">
        <v>2800</v>
      </c>
      <c r="E17" s="10"/>
      <c r="F17" s="10"/>
      <c r="G17" s="10"/>
      <c r="H17" s="10"/>
      <c r="I17" s="42" t="s">
        <v>53</v>
      </c>
      <c r="J17" s="37" t="s">
        <v>52</v>
      </c>
    </row>
    <row r="18" spans="1:10">
      <c r="A18" s="7">
        <v>12</v>
      </c>
      <c r="B18" s="10" t="s">
        <v>19</v>
      </c>
      <c r="C18" s="16" t="s">
        <v>36</v>
      </c>
      <c r="D18" s="9">
        <v>11200</v>
      </c>
      <c r="E18" s="10"/>
      <c r="F18" s="10"/>
      <c r="G18" s="10"/>
      <c r="H18" s="10"/>
      <c r="I18" s="42" t="s">
        <v>53</v>
      </c>
      <c r="J18" s="11" t="s">
        <v>43</v>
      </c>
    </row>
    <row r="19" spans="1:10">
      <c r="A19" s="32"/>
      <c r="B19" s="33" t="s">
        <v>20</v>
      </c>
      <c r="C19" s="34"/>
      <c r="D19" s="41">
        <f>D7+D8+D9+D10+D11+D12+D13+D14+D16+D17+D18</f>
        <v>1466200</v>
      </c>
      <c r="E19" s="33"/>
      <c r="F19" s="33"/>
      <c r="G19" s="33"/>
      <c r="H19" s="33"/>
      <c r="I19" s="35"/>
      <c r="J19" s="36"/>
    </row>
    <row r="20" spans="1:10" ht="44.25" customHeight="1">
      <c r="A20" s="65" t="s">
        <v>0</v>
      </c>
      <c r="B20" s="63" t="s">
        <v>11</v>
      </c>
      <c r="C20" s="63" t="s">
        <v>1</v>
      </c>
      <c r="D20" s="67" t="s">
        <v>2</v>
      </c>
      <c r="E20" s="68"/>
      <c r="F20" s="68"/>
      <c r="G20" s="68"/>
      <c r="H20" s="69"/>
      <c r="I20" s="63" t="s">
        <v>8</v>
      </c>
      <c r="J20" s="63" t="s">
        <v>9</v>
      </c>
    </row>
    <row r="21" spans="1:10" ht="17.25">
      <c r="A21" s="65"/>
      <c r="B21" s="63"/>
      <c r="C21" s="63"/>
      <c r="D21" s="65" t="s">
        <v>3</v>
      </c>
      <c r="E21" s="66" t="s">
        <v>4</v>
      </c>
      <c r="F21" s="65" t="s">
        <v>5</v>
      </c>
      <c r="G21" s="65" t="s">
        <v>6</v>
      </c>
      <c r="H21" s="65" t="s">
        <v>7</v>
      </c>
      <c r="I21" s="63"/>
      <c r="J21" s="63"/>
    </row>
    <row r="22" spans="1:10" ht="17.25">
      <c r="A22" s="65"/>
      <c r="B22" s="63"/>
      <c r="C22" s="63"/>
      <c r="D22" s="65"/>
      <c r="E22" s="66"/>
      <c r="F22" s="65"/>
      <c r="G22" s="65"/>
      <c r="H22" s="65"/>
      <c r="I22" s="63"/>
      <c r="J22" s="63"/>
    </row>
    <row r="23" spans="1:10" ht="47.25">
      <c r="A23" s="12">
        <v>13</v>
      </c>
      <c r="B23" s="20" t="s">
        <v>21</v>
      </c>
      <c r="C23" s="15" t="s">
        <v>37</v>
      </c>
      <c r="D23" s="24">
        <v>29200</v>
      </c>
      <c r="E23" s="20"/>
      <c r="F23" s="20"/>
      <c r="G23" s="20"/>
      <c r="H23" s="20"/>
      <c r="I23" s="42" t="s">
        <v>53</v>
      </c>
      <c r="J23" s="15" t="s">
        <v>28</v>
      </c>
    </row>
    <row r="24" spans="1:10" ht="31.5">
      <c r="A24" s="12">
        <v>14</v>
      </c>
      <c r="B24" s="45" t="s">
        <v>57</v>
      </c>
      <c r="C24" s="16" t="s">
        <v>38</v>
      </c>
      <c r="D24" s="9">
        <v>3400</v>
      </c>
      <c r="E24" s="10"/>
      <c r="F24" s="10"/>
      <c r="G24" s="10"/>
      <c r="H24" s="10"/>
      <c r="I24" s="42" t="s">
        <v>53</v>
      </c>
      <c r="J24" s="15" t="s">
        <v>58</v>
      </c>
    </row>
    <row r="25" spans="1:10" ht="47.25">
      <c r="A25" s="7">
        <v>16</v>
      </c>
      <c r="B25" s="10" t="s">
        <v>22</v>
      </c>
      <c r="C25" s="16" t="s">
        <v>38</v>
      </c>
      <c r="D25" s="9">
        <v>11600</v>
      </c>
      <c r="E25" s="10"/>
      <c r="F25" s="10"/>
      <c r="G25" s="10"/>
      <c r="H25" s="10"/>
      <c r="I25" s="42" t="s">
        <v>53</v>
      </c>
      <c r="J25" s="15" t="s">
        <v>45</v>
      </c>
    </row>
    <row r="26" spans="1:10">
      <c r="A26" s="12">
        <v>17</v>
      </c>
      <c r="B26" s="10" t="s">
        <v>23</v>
      </c>
      <c r="C26" s="16" t="s">
        <v>38</v>
      </c>
      <c r="D26" s="9">
        <v>900</v>
      </c>
      <c r="E26" s="10"/>
      <c r="F26" s="10"/>
      <c r="G26" s="10"/>
      <c r="H26" s="10"/>
      <c r="I26" s="42" t="s">
        <v>53</v>
      </c>
      <c r="J26" s="11" t="s">
        <v>44</v>
      </c>
    </row>
    <row r="27" spans="1:10" ht="39">
      <c r="A27" s="12">
        <v>18</v>
      </c>
      <c r="B27" s="46" t="s">
        <v>59</v>
      </c>
      <c r="C27" s="8" t="s">
        <v>60</v>
      </c>
      <c r="D27" s="9">
        <v>18100</v>
      </c>
      <c r="E27" s="10"/>
      <c r="F27" s="10"/>
      <c r="G27" s="10"/>
      <c r="H27" s="10"/>
      <c r="I27" s="42" t="s">
        <v>53</v>
      </c>
      <c r="J27" s="11" t="s">
        <v>65</v>
      </c>
    </row>
    <row r="28" spans="1:10" ht="35.25" customHeight="1">
      <c r="A28" s="12">
        <v>19</v>
      </c>
      <c r="B28" s="46" t="s">
        <v>61</v>
      </c>
      <c r="C28" s="8" t="s">
        <v>62</v>
      </c>
      <c r="D28" s="9">
        <v>24300</v>
      </c>
      <c r="E28" s="10"/>
      <c r="F28" s="10"/>
      <c r="G28" s="10"/>
      <c r="H28" s="10"/>
      <c r="I28" s="42" t="s">
        <v>53</v>
      </c>
      <c r="J28" s="11" t="s">
        <v>65</v>
      </c>
    </row>
    <row r="29" spans="1:10" ht="33.75">
      <c r="A29" s="12">
        <v>20</v>
      </c>
      <c r="B29" s="46" t="s">
        <v>63</v>
      </c>
      <c r="C29" s="8" t="s">
        <v>64</v>
      </c>
      <c r="D29" s="9">
        <v>38000</v>
      </c>
      <c r="E29" s="10"/>
      <c r="F29" s="10"/>
      <c r="G29" s="10"/>
      <c r="H29" s="10"/>
      <c r="I29" s="42" t="s">
        <v>53</v>
      </c>
      <c r="J29" s="11" t="s">
        <v>65</v>
      </c>
    </row>
    <row r="30" spans="1:10">
      <c r="A30" s="38" t="s">
        <v>10</v>
      </c>
      <c r="B30" s="39"/>
      <c r="C30" s="34"/>
      <c r="D30" s="40">
        <f>SUM(D7:D18,D23:D29)</f>
        <v>1591700</v>
      </c>
      <c r="E30" s="33"/>
      <c r="F30" s="33"/>
      <c r="G30" s="33"/>
      <c r="H30" s="33"/>
      <c r="I30" s="35"/>
      <c r="J30" s="36"/>
    </row>
    <row r="31" spans="1:10" ht="24.75" customHeight="1">
      <c r="A31" s="6"/>
      <c r="B31" s="25"/>
      <c r="C31" s="26"/>
      <c r="D31" s="27"/>
      <c r="E31" s="31" t="s">
        <v>46</v>
      </c>
      <c r="F31" s="28"/>
      <c r="G31" s="28"/>
      <c r="H31" s="28"/>
      <c r="I31" s="29"/>
      <c r="J31" s="30"/>
    </row>
    <row r="32" spans="1:10" ht="21.75" customHeight="1">
      <c r="A32" s="6"/>
      <c r="B32" s="25"/>
      <c r="C32" s="26"/>
      <c r="D32" s="48"/>
      <c r="E32" s="48"/>
      <c r="F32" s="48"/>
      <c r="G32" s="28"/>
      <c r="H32" s="28"/>
      <c r="I32" s="29"/>
      <c r="J32" s="30"/>
    </row>
    <row r="33" spans="1:10" ht="30" customHeight="1">
      <c r="A33" s="6"/>
      <c r="B33" s="25"/>
      <c r="C33" s="26"/>
      <c r="D33" s="56" t="s">
        <v>48</v>
      </c>
      <c r="E33" s="56"/>
      <c r="F33" s="56"/>
      <c r="G33" s="28"/>
      <c r="H33" s="28"/>
      <c r="I33" s="29"/>
      <c r="J33" s="30"/>
    </row>
    <row r="34" spans="1:10">
      <c r="A34" s="6"/>
      <c r="B34" s="25"/>
      <c r="C34" s="26"/>
      <c r="D34" s="47" t="s">
        <v>49</v>
      </c>
      <c r="E34" s="47"/>
      <c r="F34" s="47"/>
      <c r="G34" s="28"/>
      <c r="H34" s="28"/>
      <c r="I34" s="29"/>
      <c r="J34" s="30"/>
    </row>
    <row r="35" spans="1:10">
      <c r="A35" s="6"/>
      <c r="B35" s="25"/>
      <c r="C35" s="26"/>
      <c r="D35" s="47" t="s">
        <v>50</v>
      </c>
      <c r="E35" s="47"/>
      <c r="F35" s="47"/>
      <c r="G35" s="28"/>
      <c r="H35" s="28"/>
      <c r="I35" s="29"/>
      <c r="J35" s="30"/>
    </row>
    <row r="38" spans="1:10" ht="24">
      <c r="F38" s="2"/>
    </row>
    <row r="39" spans="1:10" ht="24">
      <c r="E39" s="5"/>
    </row>
    <row r="40" spans="1:10" ht="24">
      <c r="F40" s="2"/>
    </row>
    <row r="41" spans="1:10" ht="24">
      <c r="F41" s="2"/>
    </row>
  </sheetData>
  <mergeCells count="33">
    <mergeCell ref="A20:A22"/>
    <mergeCell ref="B20:B22"/>
    <mergeCell ref="C20:C22"/>
    <mergeCell ref="D20:H20"/>
    <mergeCell ref="I20:I22"/>
    <mergeCell ref="D21:D22"/>
    <mergeCell ref="E21:E22"/>
    <mergeCell ref="F21:F22"/>
    <mergeCell ref="G21:G22"/>
    <mergeCell ref="H21:H22"/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  <mergeCell ref="D35:F35"/>
    <mergeCell ref="D32:F32"/>
    <mergeCell ref="J14:J15"/>
    <mergeCell ref="C14:C15"/>
    <mergeCell ref="L11:P13"/>
    <mergeCell ref="D14:D15"/>
    <mergeCell ref="D33:F33"/>
    <mergeCell ref="D34:F34"/>
    <mergeCell ref="J20:J22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9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Watpratoomkanawas</cp:lastModifiedBy>
  <cp:lastPrinted>2026-07-17T06:01:08Z</cp:lastPrinted>
  <dcterms:created xsi:type="dcterms:W3CDTF">2024-01-10T07:59:11Z</dcterms:created>
  <dcterms:modified xsi:type="dcterms:W3CDTF">2026-07-17T06:01:15Z</dcterms:modified>
</cp:coreProperties>
</file>